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3335" windowHeight="6915"/>
  </bookViews>
  <sheets>
    <sheet name="Proceduri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7" l="1"/>
</calcChain>
</file>

<file path=xl/sharedStrings.xml><?xml version="1.0" encoding="utf-8"?>
<sst xmlns="http://schemas.openxmlformats.org/spreadsheetml/2006/main" count="52" uniqueCount="48">
  <si>
    <t>MINISTERUL AFACERILOR INTERNE</t>
  </si>
  <si>
    <t>APROB</t>
  </si>
  <si>
    <t>INSPECTORATUL DE POLITIE JUDETEAN HARGHITA</t>
  </si>
  <si>
    <t>ORDONATOR TERTIAR DE CREDITE</t>
  </si>
  <si>
    <t>SERVICIUL LOGISTIC</t>
  </si>
  <si>
    <t>Comisar șef de poliție</t>
  </si>
  <si>
    <t>Cod CPV</t>
  </si>
  <si>
    <t>Procedura stabilită</t>
  </si>
  <si>
    <t>Procedura simplificata</t>
  </si>
  <si>
    <t>LEMNE DE FOC - SPECIA FAG</t>
  </si>
  <si>
    <t>03418100-4</t>
  </si>
  <si>
    <t>COMPARTIMENT MARKETING SI ACHIZITII PUBLICE</t>
  </si>
  <si>
    <t>Nr. crt</t>
  </si>
  <si>
    <t>Tipul și obiectul contractului de achiziție publică/acordului-cadru</t>
  </si>
  <si>
    <t>Valoarea estimată a contractului de achiziție publică/a-c (lei fără TVA)</t>
  </si>
  <si>
    <t xml:space="preserve">Sursa de finanțare bugetul de stat </t>
  </si>
  <si>
    <t xml:space="preserve">Data estimată pentru începerea procedurii </t>
  </si>
  <si>
    <t xml:space="preserve">Data estimată pentru atribuirea contractului /a-c </t>
  </si>
  <si>
    <t xml:space="preserve">Modalitatea de derulare a procedurii de atribuire - online / offline </t>
  </si>
  <si>
    <t xml:space="preserve">Persoana responsabilă cu aplicarea procedurii de atribuire </t>
  </si>
  <si>
    <t>Bugetul de stat</t>
  </si>
  <si>
    <t>ȘEFUL INSPECTORATULUI</t>
  </si>
  <si>
    <t>ONN LINE</t>
  </si>
  <si>
    <t>IORDAN MIRCEA STEFAN</t>
  </si>
  <si>
    <t>PE PROCEDURI DE ACHIZITIE</t>
  </si>
  <si>
    <t>ART. BUG. 20.01.03</t>
  </si>
  <si>
    <t>COMP. CAZARMARE</t>
  </si>
  <si>
    <t>TOTAL ART. 20.01.03</t>
  </si>
  <si>
    <t>ÎNTOCMIT</t>
  </si>
  <si>
    <t>DOSPINESCU ANGELA</t>
  </si>
  <si>
    <t>Subinspector de poliție</t>
  </si>
  <si>
    <t xml:space="preserve">              NESECRET</t>
  </si>
  <si>
    <t>Programul anual al achizitiilor publice pentru anul 2020</t>
  </si>
  <si>
    <t xml:space="preserve">    ART. BUG. 71,01,01</t>
  </si>
  <si>
    <t>LUCRARI DE MODERNIZARE LA CENTRUL DE RETINERE SI ARESTARE PREVENTIVA, BIROURI, SPATIIDE DEPOZITARE</t>
  </si>
  <si>
    <t>45200000-9</t>
  </si>
  <si>
    <t>TOTAL ART. BUG. 71.01.01</t>
  </si>
  <si>
    <t>01,07,2020</t>
  </si>
  <si>
    <t>31,08,2020</t>
  </si>
  <si>
    <t>TOTAL</t>
  </si>
  <si>
    <t xml:space="preserve">                    VERIFICAT</t>
  </si>
  <si>
    <t>COMPARTIMENTUL FINANCIAR CONTABILITATE</t>
  </si>
  <si>
    <t>ȘEFUL SERVICIULUI  LOGISTIC</t>
  </si>
  <si>
    <t xml:space="preserve">                             Comisar șef de poliție</t>
  </si>
  <si>
    <t xml:space="preserve">                Comisar de poliție</t>
  </si>
  <si>
    <t xml:space="preserve">                              TRIF ANTONELA</t>
  </si>
  <si>
    <t xml:space="preserve">             BUGEAC KRISZTINA</t>
  </si>
  <si>
    <t>767472 din 29.11.2019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</si>
</sst>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14" fontId="10" fillId="0" borderId="1" xfId="0" applyNumberFormat="1" applyFont="1" applyBorder="1"/>
    <xf numFmtId="0" fontId="2" fillId="0" borderId="0" xfId="0" applyFont="1" applyAlignment="1">
      <alignment horizontal="center"/>
    </xf>
    <xf numFmtId="14" fontId="8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6" fillId="0" borderId="1" xfId="0" applyNumberFormat="1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2" fontId="12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6" fillId="0" borderId="12" xfId="0" applyNumberFormat="1" applyFont="1" applyBorder="1"/>
    <xf numFmtId="0" fontId="8" fillId="0" borderId="12" xfId="0" applyFont="1" applyBorder="1"/>
    <xf numFmtId="0" fontId="10" fillId="0" borderId="12" xfId="0" applyFont="1" applyBorder="1" applyAlignment="1">
      <alignment wrapText="1"/>
    </xf>
    <xf numFmtId="14" fontId="10" fillId="0" borderId="12" xfId="0" applyNumberFormat="1" applyFont="1" applyBorder="1"/>
    <xf numFmtId="14" fontId="8" fillId="0" borderId="12" xfId="0" applyNumberFormat="1" applyFont="1" applyBorder="1"/>
    <xf numFmtId="0" fontId="10" fillId="0" borderId="12" xfId="0" applyFont="1" applyBorder="1"/>
    <xf numFmtId="0" fontId="4" fillId="0" borderId="13" xfId="0" applyFont="1" applyBorder="1" applyAlignment="1">
      <alignment horizontal="center"/>
    </xf>
    <xf numFmtId="2" fontId="6" fillId="0" borderId="14" xfId="0" applyNumberFormat="1" applyFont="1" applyBorder="1"/>
    <xf numFmtId="0" fontId="8" fillId="0" borderId="14" xfId="0" applyFont="1" applyBorder="1"/>
    <xf numFmtId="0" fontId="10" fillId="0" borderId="14" xfId="0" applyFont="1" applyBorder="1" applyAlignment="1">
      <alignment wrapText="1"/>
    </xf>
    <xf numFmtId="14" fontId="10" fillId="0" borderId="14" xfId="0" applyNumberFormat="1" applyFont="1" applyBorder="1"/>
    <xf numFmtId="14" fontId="8" fillId="0" borderId="14" xfId="0" applyNumberFormat="1" applyFont="1" applyBorder="1"/>
    <xf numFmtId="0" fontId="10" fillId="0" borderId="15" xfId="0" applyFont="1" applyBorder="1"/>
    <xf numFmtId="0" fontId="13" fillId="0" borderId="0" xfId="0" applyFont="1"/>
    <xf numFmtId="0" fontId="2" fillId="0" borderId="0" xfId="0" applyFont="1" applyAlignment="1"/>
    <xf numFmtId="0" fontId="14" fillId="0" borderId="0" xfId="0" applyFont="1" applyAlignment="1">
      <alignment horizontal="center"/>
    </xf>
    <xf numFmtId="0" fontId="1" fillId="0" borderId="0" xfId="0" applyFont="1" applyBorder="1"/>
    <xf numFmtId="0" fontId="14" fillId="0" borderId="0" xfId="0" applyFont="1"/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2" xfId="0" applyFont="1" applyBorder="1" applyAlignment="1">
      <alignment horizontal="left" wrapText="1"/>
    </xf>
    <xf numFmtId="0" fontId="6" fillId="0" borderId="14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E2" sqref="E2"/>
    </sheetView>
  </sheetViews>
  <sheetFormatPr defaultRowHeight="15"/>
  <cols>
    <col min="1" max="1" width="5.28515625" customWidth="1"/>
    <col min="2" max="2" width="27.5703125" customWidth="1"/>
    <col min="3" max="3" width="9.42578125" customWidth="1"/>
    <col min="4" max="4" width="11" customWidth="1"/>
    <col min="5" max="5" width="17.140625" customWidth="1"/>
    <col min="6" max="6" width="19.42578125" customWidth="1"/>
    <col min="7" max="7" width="10.42578125" customWidth="1"/>
    <col min="8" max="9" width="11.5703125" customWidth="1"/>
    <col min="10" max="10" width="18.28515625" customWidth="1"/>
  </cols>
  <sheetData>
    <row r="1" spans="1:10" ht="15.75">
      <c r="A1" s="1" t="s">
        <v>0</v>
      </c>
      <c r="I1" s="52" t="s">
        <v>31</v>
      </c>
      <c r="J1" s="52"/>
    </row>
    <row r="2" spans="1:10" ht="15.75">
      <c r="A2" s="1" t="s">
        <v>2</v>
      </c>
      <c r="I2" s="1" t="s">
        <v>47</v>
      </c>
    </row>
    <row r="3" spans="1:10" ht="15.75">
      <c r="A3" s="1" t="s">
        <v>4</v>
      </c>
    </row>
    <row r="4" spans="1:10" ht="15.75">
      <c r="H4" s="54" t="s">
        <v>1</v>
      </c>
      <c r="I4" s="54"/>
      <c r="J4" s="54"/>
    </row>
    <row r="5" spans="1:10" ht="15.75">
      <c r="H5" s="1" t="s">
        <v>3</v>
      </c>
    </row>
    <row r="6" spans="1:10" ht="15.75">
      <c r="H6" s="2" t="s">
        <v>21</v>
      </c>
    </row>
    <row r="7" spans="1:10" ht="15.75">
      <c r="H7" s="3" t="s">
        <v>5</v>
      </c>
      <c r="I7" s="9"/>
      <c r="J7" s="9"/>
    </row>
    <row r="8" spans="1:10" ht="15.75">
      <c r="A8" s="2"/>
      <c r="H8" s="54" t="s">
        <v>23</v>
      </c>
      <c r="I8" s="54"/>
      <c r="J8" s="54"/>
    </row>
    <row r="9" spans="1:10" ht="15.75">
      <c r="A9" s="2"/>
      <c r="H9" s="12"/>
      <c r="I9" s="12"/>
      <c r="J9" s="12"/>
    </row>
    <row r="10" spans="1:10" ht="15.75">
      <c r="A10" s="2"/>
      <c r="H10" s="12"/>
      <c r="I10" s="12"/>
      <c r="J10" s="12"/>
    </row>
    <row r="11" spans="1:10" ht="20.25">
      <c r="A11" s="53" t="s">
        <v>32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0" ht="20.25">
      <c r="A12" s="53" t="s">
        <v>24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0" ht="14.25" customHeight="1" thickBot="1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89.25">
      <c r="A14" s="14" t="s">
        <v>12</v>
      </c>
      <c r="B14" s="15" t="s">
        <v>13</v>
      </c>
      <c r="C14" s="15" t="s">
        <v>6</v>
      </c>
      <c r="D14" s="15" t="s">
        <v>14</v>
      </c>
      <c r="E14" s="15" t="s">
        <v>15</v>
      </c>
      <c r="F14" s="15" t="s">
        <v>7</v>
      </c>
      <c r="G14" s="15" t="s">
        <v>16</v>
      </c>
      <c r="H14" s="15" t="s">
        <v>17</v>
      </c>
      <c r="I14" s="15" t="s">
        <v>18</v>
      </c>
      <c r="J14" s="16" t="s">
        <v>19</v>
      </c>
    </row>
    <row r="15" spans="1:10">
      <c r="A15" s="49" t="s">
        <v>25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ht="20.25" customHeight="1">
      <c r="A16" s="18">
        <v>1</v>
      </c>
      <c r="B16" s="6" t="s">
        <v>9</v>
      </c>
      <c r="C16" s="5" t="s">
        <v>10</v>
      </c>
      <c r="D16" s="19">
        <v>230000</v>
      </c>
      <c r="E16" s="7" t="s">
        <v>20</v>
      </c>
      <c r="F16" s="6" t="s">
        <v>8</v>
      </c>
      <c r="G16" s="8" t="s">
        <v>37</v>
      </c>
      <c r="H16" s="10" t="s">
        <v>38</v>
      </c>
      <c r="I16" s="7" t="s">
        <v>22</v>
      </c>
      <c r="J16" s="17" t="s">
        <v>26</v>
      </c>
    </row>
    <row r="17" spans="1:10" ht="20.25" customHeight="1">
      <c r="A17" s="18"/>
      <c r="B17" s="47" t="s">
        <v>27</v>
      </c>
      <c r="C17" s="48"/>
      <c r="D17" s="13">
        <f>SUM(D16:D16)</f>
        <v>230000</v>
      </c>
      <c r="E17" s="7"/>
      <c r="F17" s="6"/>
      <c r="G17" s="8"/>
      <c r="H17" s="10"/>
      <c r="I17" s="7"/>
      <c r="J17" s="17"/>
    </row>
    <row r="18" spans="1:10" ht="15" customHeight="1">
      <c r="A18" s="49" t="s">
        <v>33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0" ht="76.5" customHeight="1">
      <c r="A19" s="20">
        <v>1</v>
      </c>
      <c r="B19" s="6" t="s">
        <v>34</v>
      </c>
      <c r="C19" s="5" t="s">
        <v>35</v>
      </c>
      <c r="D19" s="19">
        <v>1598592</v>
      </c>
      <c r="E19" s="7" t="s">
        <v>20</v>
      </c>
      <c r="F19" s="6" t="s">
        <v>8</v>
      </c>
      <c r="G19" s="8">
        <v>43922</v>
      </c>
      <c r="H19" s="10">
        <v>44012</v>
      </c>
      <c r="I19" s="7" t="s">
        <v>22</v>
      </c>
      <c r="J19" s="6" t="s">
        <v>26</v>
      </c>
    </row>
    <row r="20" spans="1:10" ht="21" customHeight="1" thickBot="1">
      <c r="A20" s="21"/>
      <c r="B20" s="55" t="s">
        <v>36</v>
      </c>
      <c r="C20" s="55"/>
      <c r="D20" s="22">
        <f>SUM(D19)</f>
        <v>1598592</v>
      </c>
      <c r="E20" s="23"/>
      <c r="F20" s="24"/>
      <c r="G20" s="25"/>
      <c r="H20" s="26"/>
      <c r="I20" s="23"/>
      <c r="J20" s="27"/>
    </row>
    <row r="21" spans="1:10" ht="17.25" customHeight="1" thickBot="1">
      <c r="A21" s="28"/>
      <c r="B21" s="56" t="s">
        <v>39</v>
      </c>
      <c r="C21" s="56"/>
      <c r="D21" s="29">
        <f>D17+D20</f>
        <v>1828592</v>
      </c>
      <c r="E21" s="30"/>
      <c r="F21" s="31"/>
      <c r="G21" s="32"/>
      <c r="H21" s="33"/>
      <c r="I21" s="30"/>
      <c r="J21" s="34"/>
    </row>
    <row r="22" spans="1:10" ht="15.75">
      <c r="B22" s="4"/>
      <c r="C22" s="4"/>
      <c r="D22" s="4"/>
      <c r="E22" s="4"/>
      <c r="F22" s="2"/>
      <c r="G22" s="4"/>
      <c r="H22" s="4"/>
    </row>
    <row r="23" spans="1:10" ht="15.75">
      <c r="A23" s="44" t="s">
        <v>40</v>
      </c>
      <c r="B23" s="44"/>
      <c r="C23" s="35"/>
      <c r="D23" s="35"/>
      <c r="E23" s="36" t="s">
        <v>41</v>
      </c>
      <c r="F23" s="36"/>
      <c r="G23" s="36"/>
      <c r="H23" s="37"/>
      <c r="I23" s="38"/>
    </row>
    <row r="24" spans="1:10" ht="15.75">
      <c r="A24" s="2" t="s">
        <v>42</v>
      </c>
      <c r="B24" s="35"/>
      <c r="C24" s="35"/>
      <c r="D24" s="35"/>
      <c r="E24" s="57" t="s">
        <v>43</v>
      </c>
      <c r="F24" s="57"/>
      <c r="G24" s="57"/>
      <c r="H24" s="57"/>
      <c r="I24" s="38"/>
    </row>
    <row r="25" spans="1:10" ht="15.75">
      <c r="A25" s="58" t="s">
        <v>44</v>
      </c>
      <c r="B25" s="58"/>
      <c r="C25" s="35"/>
      <c r="D25" s="35"/>
      <c r="E25" s="44" t="s">
        <v>45</v>
      </c>
      <c r="F25" s="44"/>
      <c r="G25" s="44"/>
      <c r="H25" s="44"/>
      <c r="I25" s="38"/>
    </row>
    <row r="26" spans="1:10" ht="15.75">
      <c r="A26" s="44" t="s">
        <v>46</v>
      </c>
      <c r="B26" s="44"/>
      <c r="C26" s="35"/>
      <c r="D26" s="35"/>
      <c r="E26" s="45"/>
      <c r="F26" s="45"/>
      <c r="G26" s="45"/>
      <c r="H26" s="39"/>
      <c r="I26" s="38"/>
    </row>
    <row r="27" spans="1:10" ht="15.75">
      <c r="A27" s="35"/>
      <c r="B27" s="35"/>
      <c r="C27" s="40"/>
      <c r="D27" s="40"/>
      <c r="E27" s="41"/>
      <c r="F27" s="35"/>
      <c r="G27" s="35"/>
      <c r="H27" s="39"/>
      <c r="I27" s="39"/>
    </row>
    <row r="28" spans="1:10" ht="15.75">
      <c r="A28" s="35"/>
      <c r="B28" s="35"/>
      <c r="C28" s="43" t="s">
        <v>28</v>
      </c>
      <c r="D28" s="43"/>
      <c r="E28" s="43"/>
      <c r="F28" s="43"/>
      <c r="G28" s="35"/>
      <c r="H28" s="39"/>
      <c r="I28" s="39"/>
    </row>
    <row r="29" spans="1:10" ht="15.75">
      <c r="A29" s="35"/>
      <c r="B29" s="35"/>
      <c r="C29" s="43" t="s">
        <v>11</v>
      </c>
      <c r="D29" s="43"/>
      <c r="E29" s="43"/>
      <c r="F29" s="43"/>
      <c r="G29" s="35"/>
      <c r="H29" s="39"/>
      <c r="I29" s="39"/>
    </row>
    <row r="30" spans="1:10" ht="15.75">
      <c r="A30" s="35"/>
      <c r="B30" s="35"/>
      <c r="C30" s="46" t="s">
        <v>30</v>
      </c>
      <c r="D30" s="46"/>
      <c r="E30" s="46"/>
      <c r="F30" s="46"/>
      <c r="G30" s="35"/>
      <c r="H30" s="39"/>
      <c r="I30" s="39"/>
    </row>
    <row r="31" spans="1:10" ht="15.75">
      <c r="A31" s="39"/>
      <c r="B31" s="39"/>
      <c r="C31" s="42" t="s">
        <v>29</v>
      </c>
      <c r="D31" s="42"/>
      <c r="E31" s="42"/>
      <c r="F31" s="42"/>
      <c r="G31" s="39"/>
      <c r="H31" s="39"/>
      <c r="I31" s="39"/>
    </row>
  </sheetData>
  <mergeCells count="20">
    <mergeCell ref="B20:C20"/>
    <mergeCell ref="A12:J12"/>
    <mergeCell ref="B21:C21"/>
    <mergeCell ref="A23:B23"/>
    <mergeCell ref="E24:H24"/>
    <mergeCell ref="B17:C17"/>
    <mergeCell ref="A15:J15"/>
    <mergeCell ref="A18:J18"/>
    <mergeCell ref="I1:J1"/>
    <mergeCell ref="A11:J11"/>
    <mergeCell ref="H4:J4"/>
    <mergeCell ref="H8:J8"/>
    <mergeCell ref="C31:F31"/>
    <mergeCell ref="C29:F29"/>
    <mergeCell ref="E25:H25"/>
    <mergeCell ref="A26:B26"/>
    <mergeCell ref="E26:G26"/>
    <mergeCell ref="C28:F28"/>
    <mergeCell ref="C30:F30"/>
    <mergeCell ref="A25:B25"/>
  </mergeCells>
  <pageMargins left="0.31496062992125984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dospinescu_angela_HR</dc:creator>
  <cp:lastModifiedBy>dospinescu_angela_HR</cp:lastModifiedBy>
  <cp:lastPrinted>2020-01-10T10:19:27Z</cp:lastPrinted>
  <dcterms:created xsi:type="dcterms:W3CDTF">2019-03-01T06:26:47Z</dcterms:created>
  <dcterms:modified xsi:type="dcterms:W3CDTF">2020-12-30T07:17:53Z</dcterms:modified>
</cp:coreProperties>
</file>